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смр!$A$1:$O$12</definedName>
  </definedNames>
  <calcPr calcId="125725" iterateDelta="1E-4"/>
</workbook>
</file>

<file path=xl/calcChain.xml><?xml version="1.0" encoding="utf-8"?>
<calcChain xmlns="http://schemas.openxmlformats.org/spreadsheetml/2006/main">
  <c r="N8" i="4"/>
  <c r="N9"/>
  <c r="N10" l="1"/>
</calcChain>
</file>

<file path=xl/sharedStrings.xml><?xml version="1.0" encoding="utf-8"?>
<sst xmlns="http://schemas.openxmlformats.org/spreadsheetml/2006/main" count="41" uniqueCount="33">
  <si>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</si>
  <si>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</si>
  <si>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</si>
  <si>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</si>
  <si>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</si>
  <si>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</si>
  <si>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</si>
  <si>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</si>
  <si>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</si>
  <si>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</si>
  <si>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</si>
  <si>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</si>
  <si>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</si>
  <si>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</si>
  <si>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</si>
  <si>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</si>
  <si>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</si>
  <si>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</si>
  <si>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</si>
  <si>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</si>
  <si>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</si>
  <si>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</si>
  <si>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Приложение 1.2 Техническая Документация, проект, смета</t>
  </si>
  <si>
    <t>Цена одной единицы, без НДС (руб.)</t>
  </si>
  <si>
    <t>Стоимость, без НДС (руб.)</t>
  </si>
  <si>
    <t>шт</t>
  </si>
  <si>
    <t>СКС-2441</t>
  </si>
  <si>
    <t>г. Самара, Октябрьский район, в границах ул.Скляренко, Мичурина и пр-та Масленникова.</t>
  </si>
  <si>
    <t xml:space="preserve">Строительно-монтажные работы по объекту: «Мероприятия, направленные на подключение объектов капитального строительства к системе водоснабжения»
«Водопроводный ввод Дн-110 мм» 
</t>
  </si>
  <si>
    <t xml:space="preserve">Строительно-монтажные работы по объекту:«Строительство сетей  для обеспечения мероприятий по подключению объектов капитального строительства к системам водоотведения»  
«Канализационная линия Дн-315 мм. Канализационная линия Дн-225 мм. Канализационные выпуски 2Дн-110 мм»
</t>
  </si>
  <si>
    <t xml:space="preserve">5 календарных дней </t>
  </si>
  <si>
    <t>после  получения разрешения на производство земляных работ</t>
  </si>
  <si>
    <t>21 календарный день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</si>
</sst>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8" fillId="0" borderId="0"/>
  </cellStyleXfs>
  <cellXfs count="3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4" fontId="6" fillId="3" borderId="4" xfId="3" applyNumberFormat="1" applyFont="1" applyFill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zoomScale="86" zoomScaleNormal="86" zoomScaleSheetLayoutView="86" workbookViewId="0">
      <selection activeCell="E8" sqref="E8:M9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39.28515625" style="1" customWidth="1"/>
    <col min="6" max="6" width="19.140625" style="1" customWidth="1"/>
    <col min="7" max="7" width="17.42578125" style="1" customWidth="1"/>
    <col min="8" max="8" width="19.42578125" style="1" customWidth="1"/>
    <col min="9" max="9" width="11.28515625" style="1" customWidth="1"/>
    <col min="10" max="10" width="12.85546875" customWidth="1"/>
    <col min="11" max="11" width="15.14062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26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>
      <c r="K6" s="30" t="s">
        <v>10</v>
      </c>
      <c r="L6" s="31"/>
      <c r="M6" s="32" t="s">
        <v>23</v>
      </c>
      <c r="N6" s="32" t="s">
        <v>24</v>
      </c>
      <c r="O6" s="32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25" t="s">
        <v>11</v>
      </c>
      <c r="L7" s="25" t="s">
        <v>12</v>
      </c>
      <c r="M7" s="33"/>
      <c r="N7" s="33"/>
      <c r="O7" s="33"/>
    </row>
    <row r="8" spans="1:15" ht="98.25" customHeight="1">
      <c r="A8" s="10">
        <v>1</v>
      </c>
      <c r="B8" s="18">
        <v>1</v>
      </c>
      <c r="C8" s="20" t="s">
        <v>21</v>
      </c>
      <c r="D8" s="20" t="s">
        <v>21</v>
      </c>
      <c r="E8" s="35" t="s">
        <v>28</v>
      </c>
      <c r="F8" s="21" t="s">
        <v>22</v>
      </c>
      <c r="G8" s="21" t="s">
        <v>19</v>
      </c>
      <c r="H8" s="34" t="s">
        <v>27</v>
      </c>
      <c r="I8" s="21" t="s">
        <v>25</v>
      </c>
      <c r="J8" s="21">
        <v>1</v>
      </c>
      <c r="K8" s="23" t="s">
        <v>31</v>
      </c>
      <c r="L8" s="23" t="s">
        <v>30</v>
      </c>
      <c r="M8" s="37">
        <v>284219</v>
      </c>
      <c r="N8" s="24">
        <f>M8*J8</f>
        <v>284219</v>
      </c>
      <c r="O8" s="19"/>
    </row>
    <row r="9" spans="1:15" ht="144.75" customHeight="1">
      <c r="A9" s="10">
        <v>2</v>
      </c>
      <c r="B9" s="18">
        <v>1</v>
      </c>
      <c r="C9" s="20" t="s">
        <v>21</v>
      </c>
      <c r="D9" s="20" t="s">
        <v>21</v>
      </c>
      <c r="E9" s="36" t="s">
        <v>29</v>
      </c>
      <c r="F9" s="21" t="s">
        <v>22</v>
      </c>
      <c r="G9" s="21" t="s">
        <v>19</v>
      </c>
      <c r="H9" s="34" t="s">
        <v>27</v>
      </c>
      <c r="I9" s="21" t="s">
        <v>25</v>
      </c>
      <c r="J9" s="21">
        <v>1</v>
      </c>
      <c r="K9" s="23" t="s">
        <v>31</v>
      </c>
      <c r="L9" s="23" t="s">
        <v>32</v>
      </c>
      <c r="M9" s="38">
        <v>3897876.71</v>
      </c>
      <c r="N9" s="24">
        <f>M9*J9</f>
        <v>3897876.71</v>
      </c>
      <c r="O9" s="22"/>
    </row>
    <row r="10" spans="1:15" ht="28.5" customHeight="1">
      <c r="A10" s="29" t="s">
        <v>13</v>
      </c>
      <c r="B10" s="29"/>
      <c r="C10" s="29"/>
      <c r="D10" s="29"/>
      <c r="E10" s="29"/>
      <c r="F10" s="29"/>
      <c r="G10" s="29"/>
      <c r="H10" s="29"/>
      <c r="I10" s="14"/>
      <c r="J10" s="15"/>
      <c r="K10" s="15"/>
      <c r="L10" s="15"/>
      <c r="M10" s="16"/>
      <c r="N10" s="16">
        <f>SUM(N8:N9)</f>
        <v>4182095.71</v>
      </c>
      <c r="O10" s="17"/>
    </row>
    <row r="12" spans="1:15" ht="246.75" customHeight="1">
      <c r="A12" s="26" t="s">
        <v>16</v>
      </c>
      <c r="B12" s="26"/>
      <c r="C12" s="26"/>
      <c r="D12" s="27" t="s">
        <v>20</v>
      </c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A10:H10"/>
    <mergeCell ref="K6:L6"/>
    <mergeCell ref="N6:N7"/>
    <mergeCell ref="M6:M7"/>
    <mergeCell ref="O6:O7"/>
  </mergeCells>
  <pageMargins left="0.7" right="0.7" top="0.75" bottom="0.75" header="0.3" footer="0.3"/>
  <pageSetup paperSize="8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2022-05-19T10:09:19Z</dcterms:modified>
</cp:coreProperties>
</file>